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<sst xmlns="http://schemas.openxmlformats.org/spreadsheetml/2006/main" count="162" uniqueCount="96">
  <si>
    <t>工事費内訳書</t>
  </si>
  <si>
    <t>住　　　　所</t>
  </si>
  <si>
    <t>商号又は名称</t>
  </si>
  <si>
    <t>代 表 者 名</t>
  </si>
  <si>
    <t>工 事 名</t>
  </si>
  <si>
    <t>Ｒ８吉土　国道１９３号（倉羅橋）　吉・美郷倉羅　橋梁補修工事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</si>
  <si>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</si>
  <si>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</si>
  <si>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</si>
  <si>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</si>
  <si>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</si>
  <si>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</si>
  <si>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橋梁保全工事</t>
  </si>
  <si>
    <t>式</t>
  </si>
  <si>
    <t>舗装工</t>
  </si>
  <si>
    <t>橋面防水工</t>
  </si>
  <si>
    <t>橋面防水</t>
  </si>
  <si>
    <t>m2</t>
  </si>
  <si>
    <t>排水孔</t>
  </si>
  <si>
    <t>組</t>
  </si>
  <si>
    <t>舗装打換え工</t>
  </si>
  <si>
    <t>舗装版切断</t>
  </si>
  <si>
    <t>m</t>
  </si>
  <si>
    <t>舗装版破砕</t>
  </si>
  <si>
    <t>殻運搬</t>
  </si>
  <si>
    <t>m3</t>
  </si>
  <si>
    <t>殻処分</t>
  </si>
  <si>
    <t>表層</t>
  </si>
  <si>
    <t>防護柵工</t>
  </si>
  <si>
    <t>路側防護柵工</t>
  </si>
  <si>
    <t>部材設置工</t>
  </si>
  <si>
    <t>擁壁工</t>
  </si>
  <si>
    <t>作業土工</t>
  </si>
  <si>
    <t>床掘り</t>
  </si>
  <si>
    <t>埋戻し</t>
  </si>
  <si>
    <t>場所打擁壁工</t>
  </si>
  <si>
    <t>ｺﾝｸﾘｰﾄ</t>
  </si>
  <si>
    <t>溶接金網</t>
  </si>
  <si>
    <t>型枠</t>
  </si>
  <si>
    <t>足場</t>
  </si>
  <si>
    <t>掛m2</t>
  </si>
  <si>
    <t>橋梁付属物工</t>
  </si>
  <si>
    <t>伸縮継手工</t>
  </si>
  <si>
    <t>橋梁用埋設型伸縮継手装置設置工</t>
  </si>
  <si>
    <t>橋梁補修工</t>
  </si>
  <si>
    <t>表面含侵工</t>
  </si>
  <si>
    <t>主体吊り足場</t>
  </si>
  <si>
    <t>床面シート張工</t>
  </si>
  <si>
    <t>朝顔</t>
  </si>
  <si>
    <t>板張り防護</t>
  </si>
  <si>
    <t>シート張り防護</t>
  </si>
  <si>
    <t>断面修復工</t>
  </si>
  <si>
    <t>左官工法</t>
  </si>
  <si>
    <t>構造物</t>
  </si>
  <si>
    <t>水切り工</t>
  </si>
  <si>
    <t>水切り材設置工</t>
  </si>
  <si>
    <t>ｍ</t>
  </si>
  <si>
    <t>現場塗装工</t>
  </si>
  <si>
    <t>道路付属構造物塗装工</t>
  </si>
  <si>
    <t>素地調整</t>
  </si>
  <si>
    <t>下塗</t>
  </si>
  <si>
    <t>中塗</t>
  </si>
  <si>
    <t>上塗</t>
  </si>
  <si>
    <t>構造物撤去工</t>
  </si>
  <si>
    <t>防護柵撤去工</t>
  </si>
  <si>
    <t>防護柵撤去(ｶﾞｰﾄﾞﾚｰﾙ)</t>
  </si>
  <si>
    <t>運搬処理工</t>
  </si>
  <si>
    <t>仮設工</t>
  </si>
  <si>
    <t>水替工</t>
  </si>
  <si>
    <t>ﾎﾟﾝﾌﾟ排水</t>
  </si>
  <si>
    <t>日</t>
  </si>
  <si>
    <t>仮水路工</t>
  </si>
  <si>
    <t xml:space="preserve">土のう積　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</si>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</sst>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G11+G21+G24+G33+G36+G49+G55+G61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40.0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20</v>
      </c>
      <c r="D15" s="11"/>
      <c r="E15" s="12" t="s">
        <v>13</v>
      </c>
      <c r="F15" s="13" t="n">
        <v>1.0</v>
      </c>
      <c r="G15" s="15">
        <f>G16+G17+G18+G19+G20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21</v>
      </c>
      <c r="E16" s="12" t="s">
        <v>22</v>
      </c>
      <c r="F16" s="13" t="n">
        <v>12.0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23</v>
      </c>
      <c r="E17" s="12" t="s">
        <v>17</v>
      </c>
      <c r="F17" s="13" t="n">
        <v>42.0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24</v>
      </c>
      <c r="E18" s="12" t="s">
        <v>25</v>
      </c>
      <c r="F18" s="13" t="n">
        <v>2.0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26</v>
      </c>
      <c r="E19" s="12" t="s">
        <v>25</v>
      </c>
      <c r="F19" s="13" t="n">
        <v>2.0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27</v>
      </c>
      <c r="E20" s="12" t="s">
        <v>17</v>
      </c>
      <c r="F20" s="13" t="n">
        <v>40.0</v>
      </c>
      <c r="G20" s="16"/>
      <c r="I20" s="17" t="n">
        <v>11.0</v>
      </c>
      <c r="J20" s="18" t="n">
        <v>4.0</v>
      </c>
    </row>
    <row r="21" ht="42.0" customHeight="true">
      <c r="A21" s="10"/>
      <c r="B21" s="11" t="s">
        <v>28</v>
      </c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29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30</v>
      </c>
      <c r="E23" s="12" t="s">
        <v>22</v>
      </c>
      <c r="F23" s="13" t="n">
        <v>13.0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31</v>
      </c>
      <c r="C24" s="11"/>
      <c r="D24" s="11"/>
      <c r="E24" s="12" t="s">
        <v>13</v>
      </c>
      <c r="F24" s="13" t="n">
        <v>1.0</v>
      </c>
      <c r="G24" s="15">
        <f>G25+G28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32</v>
      </c>
      <c r="D25" s="11"/>
      <c r="E25" s="12" t="s">
        <v>13</v>
      </c>
      <c r="F25" s="13" t="n">
        <v>1.0</v>
      </c>
      <c r="G25" s="15">
        <f>G26+G27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33</v>
      </c>
      <c r="E26" s="12" t="s">
        <v>25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34</v>
      </c>
      <c r="E27" s="12" t="s">
        <v>25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35</v>
      </c>
      <c r="D28" s="11"/>
      <c r="E28" s="12" t="s">
        <v>13</v>
      </c>
      <c r="F28" s="13" t="n">
        <v>1.0</v>
      </c>
      <c r="G28" s="15">
        <f>G29+G30+G31+G32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36</v>
      </c>
      <c r="E29" s="12" t="s">
        <v>25</v>
      </c>
      <c r="F29" s="13" t="n">
        <v>2.0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37</v>
      </c>
      <c r="E30" s="12" t="s">
        <v>17</v>
      </c>
      <c r="F30" s="13" t="n">
        <v>8.0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38</v>
      </c>
      <c r="E31" s="12" t="s">
        <v>17</v>
      </c>
      <c r="F31" s="13" t="n">
        <v>4.0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39</v>
      </c>
      <c r="E32" s="12" t="s">
        <v>40</v>
      </c>
      <c r="F32" s="13" t="n">
        <v>77.0</v>
      </c>
      <c r="G32" s="16"/>
      <c r="I32" s="17" t="n">
        <v>23.0</v>
      </c>
      <c r="J32" s="18" t="n">
        <v>4.0</v>
      </c>
    </row>
    <row r="33" ht="42.0" customHeight="true">
      <c r="A33" s="10"/>
      <c r="B33" s="11" t="s">
        <v>41</v>
      </c>
      <c r="C33" s="11"/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2.0</v>
      </c>
    </row>
    <row r="34" ht="42.0" customHeight="true">
      <c r="A34" s="10"/>
      <c r="B34" s="11"/>
      <c r="C34" s="11" t="s">
        <v>42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43</v>
      </c>
      <c r="E35" s="12" t="s">
        <v>22</v>
      </c>
      <c r="F35" s="13" t="n">
        <v>12.0</v>
      </c>
      <c r="G35" s="16"/>
      <c r="I35" s="17" t="n">
        <v>26.0</v>
      </c>
      <c r="J35" s="18" t="n">
        <v>4.0</v>
      </c>
    </row>
    <row r="36" ht="42.0" customHeight="true">
      <c r="A36" s="10"/>
      <c r="B36" s="11" t="s">
        <v>44</v>
      </c>
      <c r="C36" s="11"/>
      <c r="D36" s="11"/>
      <c r="E36" s="12" t="s">
        <v>13</v>
      </c>
      <c r="F36" s="13" t="n">
        <v>1.0</v>
      </c>
      <c r="G36" s="15">
        <f>G37+G44+G47</f>
      </c>
      <c r="I36" s="17" t="n">
        <v>27.0</v>
      </c>
      <c r="J36" s="18" t="n">
        <v>2.0</v>
      </c>
    </row>
    <row r="37" ht="42.0" customHeight="true">
      <c r="A37" s="10"/>
      <c r="B37" s="11"/>
      <c r="C37" s="11" t="s">
        <v>45</v>
      </c>
      <c r="D37" s="11"/>
      <c r="E37" s="12" t="s">
        <v>13</v>
      </c>
      <c r="F37" s="13" t="n">
        <v>1.0</v>
      </c>
      <c r="G37" s="15">
        <f>G38+G39+G40+G41+G42+G43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45</v>
      </c>
      <c r="E38" s="12" t="s">
        <v>17</v>
      </c>
      <c r="F38" s="13" t="n">
        <v>56.0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46</v>
      </c>
      <c r="E39" s="12" t="s">
        <v>17</v>
      </c>
      <c r="F39" s="13" t="n">
        <v>51.0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47</v>
      </c>
      <c r="E40" s="12" t="s">
        <v>17</v>
      </c>
      <c r="F40" s="13" t="n">
        <v>51.0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48</v>
      </c>
      <c r="E41" s="12" t="s">
        <v>17</v>
      </c>
      <c r="F41" s="13" t="n">
        <v>51.0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49</v>
      </c>
      <c r="E42" s="12" t="s">
        <v>17</v>
      </c>
      <c r="F42" s="13" t="n">
        <v>51.0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50</v>
      </c>
      <c r="E43" s="12" t="s">
        <v>17</v>
      </c>
      <c r="F43" s="13" t="n">
        <v>51.0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 t="s">
        <v>51</v>
      </c>
      <c r="D44" s="11"/>
      <c r="E44" s="12" t="s">
        <v>13</v>
      </c>
      <c r="F44" s="13" t="n">
        <v>1.0</v>
      </c>
      <c r="G44" s="15">
        <f>G45+G46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52</v>
      </c>
      <c r="E45" s="12" t="s">
        <v>53</v>
      </c>
      <c r="F45" s="13" t="n">
        <v>1.0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52</v>
      </c>
      <c r="E46" s="12" t="s">
        <v>53</v>
      </c>
      <c r="F46" s="13" t="n">
        <v>1.0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 t="s">
        <v>54</v>
      </c>
      <c r="D47" s="11"/>
      <c r="E47" s="12" t="s">
        <v>13</v>
      </c>
      <c r="F47" s="13" t="n">
        <v>1.0</v>
      </c>
      <c r="G47" s="15">
        <f>G48</f>
      </c>
      <c r="I47" s="17" t="n">
        <v>38.0</v>
      </c>
      <c r="J47" s="18" t="n">
        <v>3.0</v>
      </c>
    </row>
    <row r="48" ht="42.0" customHeight="true">
      <c r="A48" s="10"/>
      <c r="B48" s="11"/>
      <c r="C48" s="11"/>
      <c r="D48" s="11" t="s">
        <v>55</v>
      </c>
      <c r="E48" s="12" t="s">
        <v>56</v>
      </c>
      <c r="F48" s="13" t="n">
        <v>12.0</v>
      </c>
      <c r="G48" s="16"/>
      <c r="I48" s="17" t="n">
        <v>39.0</v>
      </c>
      <c r="J48" s="18" t="n">
        <v>4.0</v>
      </c>
    </row>
    <row r="49" ht="42.0" customHeight="true">
      <c r="A49" s="10"/>
      <c r="B49" s="11" t="s">
        <v>57</v>
      </c>
      <c r="C49" s="11"/>
      <c r="D49" s="11"/>
      <c r="E49" s="12" t="s">
        <v>13</v>
      </c>
      <c r="F49" s="13" t="n">
        <v>1.0</v>
      </c>
      <c r="G49" s="15">
        <f>G50</f>
      </c>
      <c r="I49" s="17" t="n">
        <v>40.0</v>
      </c>
      <c r="J49" s="18" t="n">
        <v>2.0</v>
      </c>
    </row>
    <row r="50" ht="42.0" customHeight="true">
      <c r="A50" s="10"/>
      <c r="B50" s="11"/>
      <c r="C50" s="11" t="s">
        <v>58</v>
      </c>
      <c r="D50" s="11"/>
      <c r="E50" s="12" t="s">
        <v>13</v>
      </c>
      <c r="F50" s="13" t="n">
        <v>1.0</v>
      </c>
      <c r="G50" s="15">
        <f>G51+G52+G53+G54</f>
      </c>
      <c r="I50" s="17" t="n">
        <v>41.0</v>
      </c>
      <c r="J50" s="18" t="n">
        <v>3.0</v>
      </c>
    </row>
    <row r="51" ht="42.0" customHeight="true">
      <c r="A51" s="10"/>
      <c r="B51" s="11"/>
      <c r="C51" s="11"/>
      <c r="D51" s="11" t="s">
        <v>59</v>
      </c>
      <c r="E51" s="12" t="s">
        <v>17</v>
      </c>
      <c r="F51" s="13" t="n">
        <v>13.0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60</v>
      </c>
      <c r="E52" s="12" t="s">
        <v>17</v>
      </c>
      <c r="F52" s="13" t="n">
        <v>13.0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61</v>
      </c>
      <c r="E53" s="12" t="s">
        <v>17</v>
      </c>
      <c r="F53" s="13" t="n">
        <v>13.0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62</v>
      </c>
      <c r="E54" s="12" t="s">
        <v>17</v>
      </c>
      <c r="F54" s="13" t="n">
        <v>13.0</v>
      </c>
      <c r="G54" s="16"/>
      <c r="I54" s="17" t="n">
        <v>45.0</v>
      </c>
      <c r="J54" s="18" t="n">
        <v>4.0</v>
      </c>
    </row>
    <row r="55" ht="42.0" customHeight="true">
      <c r="A55" s="10"/>
      <c r="B55" s="11" t="s">
        <v>63</v>
      </c>
      <c r="C55" s="11"/>
      <c r="D55" s="11"/>
      <c r="E55" s="12" t="s">
        <v>13</v>
      </c>
      <c r="F55" s="13" t="n">
        <v>1.0</v>
      </c>
      <c r="G55" s="15">
        <f>G56+G58</f>
      </c>
      <c r="I55" s="17" t="n">
        <v>46.0</v>
      </c>
      <c r="J55" s="18" t="n">
        <v>2.0</v>
      </c>
    </row>
    <row r="56" ht="42.0" customHeight="true">
      <c r="A56" s="10"/>
      <c r="B56" s="11"/>
      <c r="C56" s="11" t="s">
        <v>64</v>
      </c>
      <c r="D56" s="11"/>
      <c r="E56" s="12" t="s">
        <v>13</v>
      </c>
      <c r="F56" s="13" t="n">
        <v>1.0</v>
      </c>
      <c r="G56" s="15">
        <f>G57</f>
      </c>
      <c r="I56" s="17" t="n">
        <v>47.0</v>
      </c>
      <c r="J56" s="18" t="n">
        <v>3.0</v>
      </c>
    </row>
    <row r="57" ht="42.0" customHeight="true">
      <c r="A57" s="10"/>
      <c r="B57" s="11"/>
      <c r="C57" s="11"/>
      <c r="D57" s="11" t="s">
        <v>65</v>
      </c>
      <c r="E57" s="12" t="s">
        <v>22</v>
      </c>
      <c r="F57" s="13" t="n">
        <v>13.0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 t="s">
        <v>66</v>
      </c>
      <c r="D58" s="11"/>
      <c r="E58" s="12" t="s">
        <v>13</v>
      </c>
      <c r="F58" s="13" t="n">
        <v>1.0</v>
      </c>
      <c r="G58" s="15">
        <f>G59+G60</f>
      </c>
      <c r="I58" s="17" t="n">
        <v>49.0</v>
      </c>
      <c r="J58" s="18" t="n">
        <v>3.0</v>
      </c>
    </row>
    <row r="59" ht="42.0" customHeight="true">
      <c r="A59" s="10"/>
      <c r="B59" s="11"/>
      <c r="C59" s="11"/>
      <c r="D59" s="11" t="s">
        <v>24</v>
      </c>
      <c r="E59" s="12" t="s">
        <v>25</v>
      </c>
      <c r="F59" s="13" t="n">
        <v>1.0</v>
      </c>
      <c r="G59" s="16"/>
      <c r="I59" s="17" t="n">
        <v>50.0</v>
      </c>
      <c r="J59" s="18" t="n">
        <v>4.0</v>
      </c>
    </row>
    <row r="60" ht="42.0" customHeight="true">
      <c r="A60" s="10"/>
      <c r="B60" s="11"/>
      <c r="C60" s="11"/>
      <c r="D60" s="11" t="s">
        <v>26</v>
      </c>
      <c r="E60" s="12" t="s">
        <v>25</v>
      </c>
      <c r="F60" s="13" t="n">
        <v>1.0</v>
      </c>
      <c r="G60" s="16"/>
      <c r="I60" s="17" t="n">
        <v>51.0</v>
      </c>
      <c r="J60" s="18" t="n">
        <v>4.0</v>
      </c>
    </row>
    <row r="61" ht="42.0" customHeight="true">
      <c r="A61" s="10"/>
      <c r="B61" s="11" t="s">
        <v>67</v>
      </c>
      <c r="C61" s="11"/>
      <c r="D61" s="11"/>
      <c r="E61" s="12" t="s">
        <v>13</v>
      </c>
      <c r="F61" s="13" t="n">
        <v>1.0</v>
      </c>
      <c r="G61" s="15">
        <f>G62+G64+G66</f>
      </c>
      <c r="I61" s="17" t="n">
        <v>52.0</v>
      </c>
      <c r="J61" s="18" t="n">
        <v>2.0</v>
      </c>
    </row>
    <row r="62" ht="42.0" customHeight="true">
      <c r="A62" s="10"/>
      <c r="B62" s="11"/>
      <c r="C62" s="11" t="s">
        <v>68</v>
      </c>
      <c r="D62" s="11"/>
      <c r="E62" s="12" t="s">
        <v>13</v>
      </c>
      <c r="F62" s="13" t="n">
        <v>1.0</v>
      </c>
      <c r="G62" s="15">
        <f>G63</f>
      </c>
      <c r="I62" s="17" t="n">
        <v>53.0</v>
      </c>
      <c r="J62" s="18" t="n">
        <v>3.0</v>
      </c>
    </row>
    <row r="63" ht="42.0" customHeight="true">
      <c r="A63" s="10"/>
      <c r="B63" s="11"/>
      <c r="C63" s="11"/>
      <c r="D63" s="11" t="s">
        <v>69</v>
      </c>
      <c r="E63" s="12" t="s">
        <v>70</v>
      </c>
      <c r="F63" s="13" t="n">
        <v>2.0</v>
      </c>
      <c r="G63" s="16"/>
      <c r="I63" s="17" t="n">
        <v>54.0</v>
      </c>
      <c r="J63" s="18" t="n">
        <v>4.0</v>
      </c>
    </row>
    <row r="64" ht="42.0" customHeight="true">
      <c r="A64" s="10"/>
      <c r="B64" s="11"/>
      <c r="C64" s="11" t="s">
        <v>71</v>
      </c>
      <c r="D64" s="11"/>
      <c r="E64" s="12" t="s">
        <v>13</v>
      </c>
      <c r="F64" s="13" t="n">
        <v>1.0</v>
      </c>
      <c r="G64" s="15">
        <f>G65</f>
      </c>
      <c r="I64" s="17" t="n">
        <v>55.0</v>
      </c>
      <c r="J64" s="18" t="n">
        <v>3.0</v>
      </c>
    </row>
    <row r="65" ht="42.0" customHeight="true">
      <c r="A65" s="10"/>
      <c r="B65" s="11"/>
      <c r="C65" s="11"/>
      <c r="D65" s="11" t="s">
        <v>72</v>
      </c>
      <c r="E65" s="12" t="s">
        <v>17</v>
      </c>
      <c r="F65" s="13" t="n">
        <v>9.0</v>
      </c>
      <c r="G65" s="16"/>
      <c r="I65" s="17" t="n">
        <v>56.0</v>
      </c>
      <c r="J65" s="18" t="n">
        <v>4.0</v>
      </c>
    </row>
    <row r="66" ht="42.0" customHeight="true">
      <c r="A66" s="10"/>
      <c r="B66" s="11"/>
      <c r="C66" s="11" t="s">
        <v>73</v>
      </c>
      <c r="D66" s="11"/>
      <c r="E66" s="12" t="s">
        <v>13</v>
      </c>
      <c r="F66" s="13" t="n">
        <v>1.0</v>
      </c>
      <c r="G66" s="15">
        <f>G67</f>
      </c>
      <c r="I66" s="17" t="n">
        <v>57.0</v>
      </c>
      <c r="J66" s="18" t="n">
        <v>3.0</v>
      </c>
    </row>
    <row r="67" ht="42.0" customHeight="true">
      <c r="A67" s="10"/>
      <c r="B67" s="11"/>
      <c r="C67" s="11"/>
      <c r="D67" s="11" t="s">
        <v>74</v>
      </c>
      <c r="E67" s="12" t="s">
        <v>75</v>
      </c>
      <c r="F67" s="13" t="n">
        <v>10.0</v>
      </c>
      <c r="G67" s="16"/>
      <c r="I67" s="17" t="n">
        <v>58.0</v>
      </c>
      <c r="J67" s="18" t="n">
        <v>4.0</v>
      </c>
    </row>
    <row r="68" ht="42.0" customHeight="true">
      <c r="A68" s="10" t="s">
        <v>76</v>
      </c>
      <c r="B68" s="11"/>
      <c r="C68" s="11"/>
      <c r="D68" s="11"/>
      <c r="E68" s="12" t="s">
        <v>13</v>
      </c>
      <c r="F68" s="13" t="n">
        <v>1.0</v>
      </c>
      <c r="G68" s="15">
        <f>G11+G21+G24+G33+G36+G49+G55+G61</f>
      </c>
      <c r="I68" s="17" t="n">
        <v>59.0</v>
      </c>
      <c r="J68" s="18" t="n">
        <v>20.0</v>
      </c>
    </row>
    <row r="69" ht="42.0" customHeight="true">
      <c r="A69" s="10"/>
      <c r="B69" s="11" t="s">
        <v>77</v>
      </c>
      <c r="C69" s="11"/>
      <c r="D69" s="11"/>
      <c r="E69" s="12" t="s">
        <v>13</v>
      </c>
      <c r="F69" s="13" t="n">
        <v>1.0</v>
      </c>
      <c r="G69" s="16"/>
      <c r="I69" s="17" t="n">
        <v>60.0</v>
      </c>
      <c r="J69" s="18" t="s">
        <v>78</v>
      </c>
    </row>
    <row r="70" ht="42.0" customHeight="true">
      <c r="A70" s="10"/>
      <c r="B70" s="11" t="s">
        <v>79</v>
      </c>
      <c r="C70" s="11"/>
      <c r="D70" s="11"/>
      <c r="E70" s="12" t="s">
        <v>13</v>
      </c>
      <c r="F70" s="13" t="n">
        <v>1.0</v>
      </c>
      <c r="G70" s="16"/>
      <c r="I70" s="17" t="n">
        <v>61.0</v>
      </c>
      <c r="J70" s="18" t="s">
        <v>80</v>
      </c>
    </row>
    <row r="71" ht="42.0" customHeight="true">
      <c r="A71" s="10" t="s">
        <v>81</v>
      </c>
      <c r="B71" s="11"/>
      <c r="C71" s="11"/>
      <c r="D71" s="11"/>
      <c r="E71" s="12" t="s">
        <v>13</v>
      </c>
      <c r="F71" s="13" t="n">
        <v>1.0</v>
      </c>
      <c r="G71" s="15">
        <f>G72</f>
      </c>
      <c r="I71" s="17" t="n">
        <v>62.0</v>
      </c>
      <c r="J71" s="18" t="n">
        <v>200.0</v>
      </c>
    </row>
    <row r="72" ht="42.0" customHeight="true">
      <c r="A72" s="10"/>
      <c r="B72" s="11" t="s">
        <v>82</v>
      </c>
      <c r="C72" s="11"/>
      <c r="D72" s="11"/>
      <c r="E72" s="12" t="s">
        <v>13</v>
      </c>
      <c r="F72" s="13" t="n">
        <v>1.0</v>
      </c>
      <c r="G72" s="16"/>
      <c r="I72" s="17" t="n">
        <v>63.0</v>
      </c>
      <c r="J72" s="18"/>
    </row>
    <row r="73" ht="42.0" customHeight="true">
      <c r="A73" s="10" t="s">
        <v>83</v>
      </c>
      <c r="B73" s="11"/>
      <c r="C73" s="11"/>
      <c r="D73" s="11"/>
      <c r="E73" s="12" t="s">
        <v>13</v>
      </c>
      <c r="F73" s="13" t="n">
        <v>1.0</v>
      </c>
      <c r="G73" s="15">
        <f>G68+G71</f>
      </c>
      <c r="I73" s="17" t="n">
        <v>64.0</v>
      </c>
      <c r="J73" s="18"/>
    </row>
    <row r="74" ht="42.0" customHeight="true">
      <c r="A74" s="10"/>
      <c r="B74" s="11" t="s">
        <v>84</v>
      </c>
      <c r="C74" s="11"/>
      <c r="D74" s="11"/>
      <c r="E74" s="12" t="s">
        <v>13</v>
      </c>
      <c r="F74" s="13" t="n">
        <v>1.0</v>
      </c>
      <c r="G74" s="16"/>
      <c r="I74" s="17" t="n">
        <v>65.0</v>
      </c>
      <c r="J74" s="18" t="n">
        <v>210.0</v>
      </c>
    </row>
    <row r="75" ht="42.0" customHeight="true">
      <c r="A75" s="10"/>
      <c r="B75" s="11"/>
      <c r="C75" s="11" t="s">
        <v>85</v>
      </c>
      <c r="D75" s="11"/>
      <c r="E75" s="12" t="s">
        <v>13</v>
      </c>
      <c r="F75" s="13" t="n">
        <v>1.0</v>
      </c>
      <c r="G75" s="16"/>
      <c r="I75" s="17" t="n">
        <v>66.0</v>
      </c>
      <c r="J75" s="18" t="s">
        <v>86</v>
      </c>
    </row>
    <row r="76" ht="42.0" customHeight="true">
      <c r="A76" s="10"/>
      <c r="B76" s="11"/>
      <c r="C76" s="11" t="s">
        <v>87</v>
      </c>
      <c r="D76" s="11"/>
      <c r="E76" s="12" t="s">
        <v>13</v>
      </c>
      <c r="F76" s="13" t="n">
        <v>1.0</v>
      </c>
      <c r="G76" s="16"/>
      <c r="I76" s="17" t="n">
        <v>67.0</v>
      </c>
      <c r="J76" s="18" t="s">
        <v>88</v>
      </c>
    </row>
    <row r="77" ht="42.0" customHeight="true">
      <c r="A77" s="10" t="s">
        <v>89</v>
      </c>
      <c r="B77" s="11"/>
      <c r="C77" s="11"/>
      <c r="D77" s="11"/>
      <c r="E77" s="12" t="s">
        <v>13</v>
      </c>
      <c r="F77" s="13" t="n">
        <v>1.0</v>
      </c>
      <c r="G77" s="15">
        <f>G68+G71+G74</f>
      </c>
      <c r="I77" s="17" t="n">
        <v>68.0</v>
      </c>
      <c r="J77" s="18"/>
    </row>
    <row r="78" ht="42.0" customHeight="true">
      <c r="A78" s="10"/>
      <c r="B78" s="11" t="s">
        <v>90</v>
      </c>
      <c r="C78" s="11"/>
      <c r="D78" s="11"/>
      <c r="E78" s="12" t="s">
        <v>13</v>
      </c>
      <c r="F78" s="13" t="n">
        <v>1.0</v>
      </c>
      <c r="G78" s="16"/>
      <c r="I78" s="17" t="n">
        <v>69.0</v>
      </c>
      <c r="J78" s="18" t="s">
        <v>91</v>
      </c>
    </row>
    <row r="79" ht="42.0" customHeight="true">
      <c r="A79" s="10"/>
      <c r="B79" s="11" t="s">
        <v>92</v>
      </c>
      <c r="C79" s="11"/>
      <c r="D79" s="11"/>
      <c r="E79" s="12" t="s">
        <v>13</v>
      </c>
      <c r="F79" s="13" t="n">
        <v>1.0</v>
      </c>
      <c r="G79" s="16"/>
      <c r="I79" s="17" t="n">
        <v>70.0</v>
      </c>
      <c r="J79" s="18" t="n">
        <v>220.0</v>
      </c>
    </row>
    <row r="80" ht="42.0" customHeight="true">
      <c r="A80" s="10" t="s">
        <v>93</v>
      </c>
      <c r="B80" s="11"/>
      <c r="C80" s="11"/>
      <c r="D80" s="11"/>
      <c r="E80" s="12" t="s">
        <v>13</v>
      </c>
      <c r="F80" s="13" t="n">
        <v>1.0</v>
      </c>
      <c r="G80" s="15">
        <f>G77+G79</f>
      </c>
      <c r="I80" s="17" t="n">
        <v>71.0</v>
      </c>
      <c r="J80" s="18" t="n">
        <v>30.0</v>
      </c>
    </row>
    <row r="81" ht="42.0" customHeight="true">
      <c r="A81" s="19" t="s">
        <v>94</v>
      </c>
      <c r="B81" s="20"/>
      <c r="C81" s="20"/>
      <c r="D81" s="20"/>
      <c r="E81" s="21" t="s">
        <v>95</v>
      </c>
      <c r="F81" s="22" t="s">
        <v>95</v>
      </c>
      <c r="G81" s="24">
        <f>G80</f>
      </c>
      <c r="I81" s="26" t="n">
        <v>72.0</v>
      </c>
      <c r="J81" s="26" t="n">
        <v>90.0</v>
      </c>
    </row>
    <row r="82">
      <c r="I82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D18"/>
    <mergeCell ref="D19"/>
    <mergeCell ref="D20"/>
    <mergeCell ref="B21:D21"/>
    <mergeCell ref="C22:D22"/>
    <mergeCell ref="D23"/>
    <mergeCell ref="B24:D24"/>
    <mergeCell ref="C25:D25"/>
    <mergeCell ref="D26"/>
    <mergeCell ref="D27"/>
    <mergeCell ref="C28:D28"/>
    <mergeCell ref="D29"/>
    <mergeCell ref="D30"/>
    <mergeCell ref="D31"/>
    <mergeCell ref="D32"/>
    <mergeCell ref="B33:D33"/>
    <mergeCell ref="C34:D34"/>
    <mergeCell ref="D35"/>
    <mergeCell ref="B36:D36"/>
    <mergeCell ref="C37:D37"/>
    <mergeCell ref="D38"/>
    <mergeCell ref="D39"/>
    <mergeCell ref="D40"/>
    <mergeCell ref="D41"/>
    <mergeCell ref="D42"/>
    <mergeCell ref="D43"/>
    <mergeCell ref="C44:D44"/>
    <mergeCell ref="D45"/>
    <mergeCell ref="D46"/>
    <mergeCell ref="C47:D47"/>
    <mergeCell ref="D48"/>
    <mergeCell ref="B49:D49"/>
    <mergeCell ref="C50:D50"/>
    <mergeCell ref="D51"/>
    <mergeCell ref="D52"/>
    <mergeCell ref="D53"/>
    <mergeCell ref="D54"/>
    <mergeCell ref="B55:D55"/>
    <mergeCell ref="C56:D56"/>
    <mergeCell ref="D57"/>
    <mergeCell ref="C58:D58"/>
    <mergeCell ref="D59"/>
    <mergeCell ref="D60"/>
    <mergeCell ref="B61:D61"/>
    <mergeCell ref="C62:D62"/>
    <mergeCell ref="D63"/>
    <mergeCell ref="C64:D64"/>
    <mergeCell ref="D65"/>
    <mergeCell ref="C66:D66"/>
    <mergeCell ref="D67"/>
    <mergeCell ref="A68:D68"/>
    <mergeCell ref="B69:D69"/>
    <mergeCell ref="B70:D70"/>
    <mergeCell ref="A71:D71"/>
    <mergeCell ref="B72:D72"/>
    <mergeCell ref="A73:D73"/>
    <mergeCell ref="B74:D74"/>
    <mergeCell ref="C75:D75"/>
    <mergeCell ref="C76:D76"/>
    <mergeCell ref="A77:D77"/>
    <mergeCell ref="B78:D78"/>
    <mergeCell ref="B79:D79"/>
    <mergeCell ref="A80:D80"/>
    <mergeCell ref="A81:D8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2026-07-14T07:18:56Z</dcterms:created>
  <dc:creator>Apache POI</dc:creator>
</cp:coreProperties>
</file>